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4800" tabRatio="500"/>
  </bookViews>
  <sheets>
    <sheet name="Sheet1" sheetId="1" r:id="rId1"/>
    <sheet name="Sheet3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7" i="1" l="1"/>
  <c r="F98" i="1"/>
  <c r="F99" i="1"/>
  <c r="F100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</calcChain>
</file>

<file path=xl/sharedStrings.xml><?xml version="1.0" encoding="utf-8"?>
<sst xmlns="http://schemas.openxmlformats.org/spreadsheetml/2006/main" count="121" uniqueCount="87">
  <si>
    <t>Beginning Balance</t>
  </si>
  <si>
    <t>Rachel Lake - mileage</t>
  </si>
  <si>
    <t>WA-ACDA - error $39.92 copy  $20 Elem hc</t>
  </si>
  <si>
    <t>dep</t>
  </si>
  <si>
    <t>Deposit</t>
  </si>
  <si>
    <t>ETF</t>
  </si>
  <si>
    <t>Clarance Knutson - reimb Superscope repairs</t>
  </si>
  <si>
    <t>Clarance Knutson - Worspoke  elem h.c. music</t>
  </si>
  <si>
    <t>Clarance Knutson - elem h.c. record lunch</t>
  </si>
  <si>
    <t>Wa Secretary of State - non-profit renewal</t>
  </si>
  <si>
    <t>Longview SD - print center - elem h.c.</t>
  </si>
  <si>
    <t>J.W. Pepper - initial elem h.c. music</t>
  </si>
  <si>
    <t>J. W.Pepper -mainl elem h.c. music</t>
  </si>
  <si>
    <t>Dieter Rice - Instr solo judge</t>
  </si>
  <si>
    <t>Emily Golan-Wood - Instr solo judge</t>
  </si>
  <si>
    <t>Warren Murray - Instr solo judge</t>
  </si>
  <si>
    <t>Victoria Racz - Instr solo judge</t>
  </si>
  <si>
    <t>Alexandria Christy - Instr solo judge</t>
  </si>
  <si>
    <t>Stephanie Sheppard - Instr solo judge</t>
  </si>
  <si>
    <t>Kathy Medema - Instr solo judge</t>
  </si>
  <si>
    <t>Kevin Hendrix - Instr solo judge</t>
  </si>
  <si>
    <t>Leila Hawana - Instr solo judge</t>
  </si>
  <si>
    <t>Michael Sanchez - Instr solo judge</t>
  </si>
  <si>
    <t>Natalie Neshyba - Instr solo judge</t>
  </si>
  <si>
    <t>Craig Gustafson - Instr solo judge</t>
  </si>
  <si>
    <t>Emily Schoen - Instr solo judge</t>
  </si>
  <si>
    <t>Clarance Knutson - contest expenses &amp; lunch</t>
  </si>
  <si>
    <t>Mikhail Trofimov - piano tuning</t>
  </si>
  <si>
    <t>Clarance Knutson - Conf. $5 rebates</t>
  </si>
  <si>
    <t>Bryce Tomlin - vocal solo judge</t>
  </si>
  <si>
    <t>Bethany S-Goshorn - vocal judge</t>
  </si>
  <si>
    <t>Tina Beveridge - vocal judge</t>
  </si>
  <si>
    <t>Melanie Stevens - vocal judge</t>
  </si>
  <si>
    <t>Margaret Gowen - vocal judge</t>
  </si>
  <si>
    <t>Janet Reiter - vocal judge</t>
  </si>
  <si>
    <t>Valenauela Cole - vocal judge</t>
  </si>
  <si>
    <t>Dan Hartley - solo contest co-chair</t>
  </si>
  <si>
    <t>Marty Krusniak - solo contest co-chair</t>
  </si>
  <si>
    <t>Doug Kazensky - additional cert paper</t>
  </si>
  <si>
    <t>Office Depot (CDs and suppies)</t>
  </si>
  <si>
    <t>Keith Holter</t>
  </si>
  <si>
    <t>Peter Klinzman</t>
  </si>
  <si>
    <t>Andrew Laudowski</t>
  </si>
  <si>
    <t>Darren Johnson</t>
  </si>
  <si>
    <t>James Harper</t>
  </si>
  <si>
    <t>Subway - Judge's lunch</t>
  </si>
  <si>
    <t>Rich Pasko - flash drives for 3 contests</t>
  </si>
  <si>
    <t>Rich Pasko - chair &amp; expenses</t>
  </si>
  <si>
    <t xml:space="preserve">Kelsey Kosin - coffee </t>
  </si>
  <si>
    <t>Office Depot (manila envelopes)</t>
  </si>
  <si>
    <t>Melinda Murdock - ms choir judge</t>
  </si>
  <si>
    <t>void</t>
  </si>
  <si>
    <t>Jenny Bell</t>
  </si>
  <si>
    <t>Nancy Nole</t>
  </si>
  <si>
    <t>Howard Meharg</t>
  </si>
  <si>
    <t>Bryce Pollock - ms choir chair + exp</t>
  </si>
  <si>
    <t>Julie Parsons - elem hc director/clinician</t>
  </si>
  <si>
    <t>Ginger Walworth - elem hc accompanist</t>
  </si>
  <si>
    <t>Office Depot (elem hc program printing)</t>
  </si>
  <si>
    <t>Longview SD - print center - choral forms</t>
  </si>
  <si>
    <t>Roger's Piano Service - ms choral fest</t>
  </si>
  <si>
    <t>Todd Zimbelman - hs band judge</t>
  </si>
  <si>
    <t>Brian Griffiths - hs band judge</t>
  </si>
  <si>
    <t>Mark Glaassen - hs band judge</t>
  </si>
  <si>
    <t>Stever Robertson - hs band judge</t>
  </si>
  <si>
    <t>Jennifer Bell - hs band judge</t>
  </si>
  <si>
    <t>Vernie's Pizza - hs student helpers lunch</t>
  </si>
  <si>
    <t>Dan Hartley - hs band chair &amp; expenses</t>
  </si>
  <si>
    <t>Jennifer Lyne - hs orch judge</t>
  </si>
  <si>
    <t>Dr. Jeffery Bell-Hanson - hs orch judge</t>
  </si>
  <si>
    <t>Jerilyn Harris - hs orch judge</t>
  </si>
  <si>
    <t>Ron Blessinger - hs orch judge</t>
  </si>
  <si>
    <t>Ruby chen - hs orch judge</t>
  </si>
  <si>
    <t>Steve Peter - hs choir judge</t>
  </si>
  <si>
    <t>Mirk Marcy - hs choir judge</t>
  </si>
  <si>
    <t>Kathleen Hollingsworth - hs choir judge</t>
  </si>
  <si>
    <t>Janet Reiter - hs choir judge</t>
  </si>
  <si>
    <t>David Walworth - hs choir sightrdg judge</t>
  </si>
  <si>
    <t>Billy Buhl - hs choir chair</t>
  </si>
  <si>
    <t xml:space="preserve">Check deposited item fee </t>
  </si>
  <si>
    <t>SerChg</t>
  </si>
  <si>
    <t>Kelso SD - MS Choral</t>
  </si>
  <si>
    <t>Check to be deposited</t>
  </si>
  <si>
    <t>Check that has not cleared the bank</t>
  </si>
  <si>
    <t>Clarance Knutson - treasurer honorarium</t>
  </si>
  <si>
    <t>Andy Bowerly - webmaster honorarium</t>
  </si>
  <si>
    <t>Young Musician Excelling - 2018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</si>
</sst>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0" fontId="0" fillId="0" borderId="1" xfId="0" applyNumberFormat="1" applyBorder="1"/>
    <xf numFmtId="0" fontId="0" fillId="0" borderId="0" xfId="0" applyNumberFormat="1"/>
    <xf numFmtId="0" fontId="0" fillId="0" borderId="0" xfId="0" applyBorder="1"/>
    <xf numFmtId="0" fontId="0" fillId="0" borderId="1" xfId="0" applyNumberFormat="1" applyFill="1" applyBorder="1"/>
    <xf numFmtId="0" fontId="0" fillId="0" borderId="1" xfId="0" applyFill="1" applyBorder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view="pageLayout" topLeftCell="A86" workbookViewId="0">
      <selection activeCell="C103" sqref="C103"/>
    </sheetView>
  </sheetViews>
  <sheetFormatPr baseColWidth="10" defaultRowHeight="15" x14ac:dyDescent="0"/>
  <cols>
    <col min="1" max="1" width="6.83203125" style="5" customWidth="1"/>
    <col min="2" max="2" width="6.83203125" style="7" customWidth="1"/>
    <col min="3" max="3" width="38.1640625" customWidth="1"/>
    <col min="4" max="6" width="10.1640625" style="3" customWidth="1"/>
  </cols>
  <sheetData>
    <row r="1" spans="1:6">
      <c r="A1" s="4">
        <v>41883</v>
      </c>
      <c r="B1" s="6"/>
      <c r="C1" s="1" t="s">
        <v>0</v>
      </c>
      <c r="D1" s="2"/>
      <c r="E1" s="2"/>
      <c r="F1" s="2">
        <v>15230.89</v>
      </c>
    </row>
    <row r="2" spans="1:6">
      <c r="A2" s="4">
        <v>42996</v>
      </c>
      <c r="B2" s="6">
        <v>2485</v>
      </c>
      <c r="C2" s="1" t="s">
        <v>1</v>
      </c>
      <c r="D2" s="2"/>
      <c r="E2" s="2">
        <v>109</v>
      </c>
      <c r="F2" s="2">
        <f>F1+D2-E2</f>
        <v>15121.89</v>
      </c>
    </row>
    <row r="3" spans="1:6">
      <c r="A3" s="4">
        <v>43000</v>
      </c>
      <c r="B3" s="6">
        <v>2486</v>
      </c>
      <c r="C3" s="1" t="s">
        <v>2</v>
      </c>
      <c r="D3" s="2"/>
      <c r="E3" s="2">
        <v>58.92</v>
      </c>
      <c r="F3" s="2">
        <f>F2+D3-E3</f>
        <v>15062.97</v>
      </c>
    </row>
    <row r="4" spans="1:6">
      <c r="A4" s="4">
        <v>43378</v>
      </c>
      <c r="B4" s="6" t="s">
        <v>5</v>
      </c>
      <c r="C4" s="1" t="s">
        <v>11</v>
      </c>
      <c r="D4" s="2"/>
      <c r="E4" s="2">
        <v>170.12</v>
      </c>
      <c r="F4" s="2">
        <f t="shared" ref="F4:F68" si="0">F3+D4-E4</f>
        <v>14892.849999999999</v>
      </c>
    </row>
    <row r="5" spans="1:6">
      <c r="A5" s="4">
        <v>43383</v>
      </c>
      <c r="B5" s="6" t="s">
        <v>3</v>
      </c>
      <c r="C5" s="1" t="s">
        <v>4</v>
      </c>
      <c r="D5" s="2">
        <v>240</v>
      </c>
      <c r="E5" s="2"/>
      <c r="F5" s="2">
        <f t="shared" si="0"/>
        <v>15132.849999999999</v>
      </c>
    </row>
    <row r="6" spans="1:6">
      <c r="A6" s="4">
        <v>43386</v>
      </c>
      <c r="B6" s="6">
        <v>2487</v>
      </c>
      <c r="C6" s="1" t="s">
        <v>12</v>
      </c>
      <c r="D6" s="2"/>
      <c r="E6" s="2">
        <v>1451.78</v>
      </c>
      <c r="F6" s="2">
        <f t="shared" si="0"/>
        <v>13681.069999999998</v>
      </c>
    </row>
    <row r="7" spans="1:6">
      <c r="A7" s="4">
        <v>43403</v>
      </c>
      <c r="B7" s="6">
        <v>2488</v>
      </c>
      <c r="C7" s="1" t="s">
        <v>6</v>
      </c>
      <c r="D7" s="2"/>
      <c r="E7" s="2">
        <v>173.54</v>
      </c>
      <c r="F7" s="2">
        <f t="shared" si="0"/>
        <v>13507.529999999997</v>
      </c>
    </row>
    <row r="8" spans="1:6">
      <c r="A8" s="4">
        <v>43403</v>
      </c>
      <c r="B8" s="6">
        <v>2489</v>
      </c>
      <c r="C8" s="1" t="s">
        <v>7</v>
      </c>
      <c r="D8" s="2"/>
      <c r="E8" s="2">
        <v>240</v>
      </c>
      <c r="F8" s="2">
        <f t="shared" si="0"/>
        <v>13267.529999999997</v>
      </c>
    </row>
    <row r="9" spans="1:6">
      <c r="A9" s="4">
        <v>43403</v>
      </c>
      <c r="B9" s="6">
        <v>2490</v>
      </c>
      <c r="C9" s="1" t="s">
        <v>8</v>
      </c>
      <c r="D9" s="2"/>
      <c r="E9" s="2">
        <v>38.520000000000003</v>
      </c>
      <c r="F9" s="2">
        <f t="shared" si="0"/>
        <v>13229.009999999997</v>
      </c>
    </row>
    <row r="10" spans="1:6">
      <c r="A10" s="4">
        <v>43407</v>
      </c>
      <c r="B10" s="6">
        <v>2491</v>
      </c>
      <c r="C10" s="1" t="s">
        <v>9</v>
      </c>
      <c r="D10" s="2"/>
      <c r="E10" s="2">
        <v>10</v>
      </c>
      <c r="F10" s="2">
        <f t="shared" si="0"/>
        <v>13219.009999999997</v>
      </c>
    </row>
    <row r="11" spans="1:6">
      <c r="A11" s="4">
        <v>43427</v>
      </c>
      <c r="B11" s="6">
        <v>2492</v>
      </c>
      <c r="C11" s="1" t="s">
        <v>10</v>
      </c>
      <c r="D11" s="2"/>
      <c r="E11" s="2">
        <v>27.17</v>
      </c>
      <c r="F11" s="2">
        <f t="shared" si="0"/>
        <v>13191.839999999997</v>
      </c>
    </row>
    <row r="12" spans="1:6">
      <c r="A12" s="4">
        <v>43432</v>
      </c>
      <c r="B12" s="6">
        <v>2493</v>
      </c>
      <c r="C12" s="1" t="s">
        <v>12</v>
      </c>
      <c r="D12" s="2"/>
      <c r="E12" s="2">
        <v>513</v>
      </c>
      <c r="F12" s="2">
        <f t="shared" si="0"/>
        <v>12678.839999999997</v>
      </c>
    </row>
    <row r="13" spans="1:6">
      <c r="A13" s="4">
        <v>43116</v>
      </c>
      <c r="B13" s="6" t="s">
        <v>3</v>
      </c>
      <c r="C13" s="1" t="s">
        <v>4</v>
      </c>
      <c r="D13" s="2">
        <v>1385</v>
      </c>
      <c r="E13" s="2"/>
      <c r="F13" s="2">
        <f t="shared" si="0"/>
        <v>14063.839999999997</v>
      </c>
    </row>
    <row r="14" spans="1:6">
      <c r="A14" s="4">
        <v>43125</v>
      </c>
      <c r="B14" s="6" t="s">
        <v>3</v>
      </c>
      <c r="C14" s="1" t="s">
        <v>4</v>
      </c>
      <c r="D14" s="2">
        <v>1390</v>
      </c>
      <c r="E14" s="2"/>
      <c r="F14" s="2">
        <f t="shared" si="0"/>
        <v>15453.839999999997</v>
      </c>
    </row>
    <row r="15" spans="1:6">
      <c r="A15" s="4">
        <v>43134</v>
      </c>
      <c r="B15" s="6">
        <v>2494</v>
      </c>
      <c r="C15" s="1" t="s">
        <v>13</v>
      </c>
      <c r="D15" s="2"/>
      <c r="E15" s="2">
        <v>412.64</v>
      </c>
      <c r="F15" s="2">
        <f t="shared" si="0"/>
        <v>15041.199999999997</v>
      </c>
    </row>
    <row r="16" spans="1:6">
      <c r="A16" s="4">
        <v>43134</v>
      </c>
      <c r="B16" s="6">
        <v>2495</v>
      </c>
      <c r="C16" s="1" t="s">
        <v>14</v>
      </c>
      <c r="D16" s="2"/>
      <c r="E16" s="2">
        <v>324.89999999999998</v>
      </c>
      <c r="F16" s="2">
        <f t="shared" si="0"/>
        <v>14716.299999999997</v>
      </c>
    </row>
    <row r="17" spans="1:6">
      <c r="A17" s="4">
        <v>43134</v>
      </c>
      <c r="B17" s="6">
        <v>2496</v>
      </c>
      <c r="C17" s="1" t="s">
        <v>15</v>
      </c>
      <c r="D17" s="2"/>
      <c r="E17" s="2">
        <v>578.19000000000005</v>
      </c>
      <c r="F17" s="2">
        <f t="shared" si="0"/>
        <v>14138.109999999997</v>
      </c>
    </row>
    <row r="18" spans="1:6">
      <c r="A18" s="4">
        <v>43134</v>
      </c>
      <c r="B18" s="6">
        <v>2497</v>
      </c>
      <c r="C18" s="1" t="s">
        <v>16</v>
      </c>
      <c r="D18" s="2"/>
      <c r="E18" s="2">
        <v>294.94</v>
      </c>
      <c r="F18" s="2">
        <f t="shared" si="0"/>
        <v>13843.169999999996</v>
      </c>
    </row>
    <row r="19" spans="1:6">
      <c r="A19" s="4">
        <v>43134</v>
      </c>
      <c r="B19" s="6">
        <v>2498</v>
      </c>
      <c r="C19" s="1" t="s">
        <v>17</v>
      </c>
      <c r="D19" s="2"/>
      <c r="E19" s="2">
        <v>305.64</v>
      </c>
      <c r="F19" s="2">
        <f t="shared" si="0"/>
        <v>13537.529999999997</v>
      </c>
    </row>
    <row r="20" spans="1:6">
      <c r="A20" s="4">
        <v>43134</v>
      </c>
      <c r="B20" s="6">
        <v>2499</v>
      </c>
      <c r="C20" s="1" t="s">
        <v>18</v>
      </c>
      <c r="D20" s="2"/>
      <c r="E20" s="2">
        <v>351.65</v>
      </c>
      <c r="F20" s="2">
        <f t="shared" si="0"/>
        <v>13185.879999999997</v>
      </c>
    </row>
    <row r="21" spans="1:6">
      <c r="A21" s="4">
        <v>43134</v>
      </c>
      <c r="B21" s="6">
        <v>2500</v>
      </c>
      <c r="C21" s="1" t="s">
        <v>19</v>
      </c>
      <c r="D21" s="2"/>
      <c r="E21" s="2">
        <v>410.5</v>
      </c>
      <c r="F21" s="2">
        <f t="shared" si="0"/>
        <v>12775.379999999997</v>
      </c>
    </row>
    <row r="22" spans="1:6">
      <c r="A22" s="4">
        <v>43134</v>
      </c>
      <c r="B22" s="6">
        <v>2501</v>
      </c>
      <c r="C22" s="1" t="s">
        <v>20</v>
      </c>
      <c r="D22" s="2"/>
      <c r="E22" s="2">
        <v>423.34</v>
      </c>
      <c r="F22" s="2">
        <f t="shared" si="0"/>
        <v>12352.039999999997</v>
      </c>
    </row>
    <row r="23" spans="1:6">
      <c r="A23" s="4">
        <v>43134</v>
      </c>
      <c r="B23" s="6">
        <v>2502</v>
      </c>
      <c r="C23" s="1" t="s">
        <v>21</v>
      </c>
      <c r="D23" s="2"/>
      <c r="E23" s="2">
        <v>314.2</v>
      </c>
      <c r="F23" s="2">
        <f t="shared" si="0"/>
        <v>12037.839999999997</v>
      </c>
    </row>
    <row r="24" spans="1:6">
      <c r="A24" s="4">
        <v>43134</v>
      </c>
      <c r="B24" s="6">
        <v>2503</v>
      </c>
      <c r="C24" s="1" t="s">
        <v>22</v>
      </c>
      <c r="D24" s="2"/>
      <c r="E24" s="2">
        <v>292.8</v>
      </c>
      <c r="F24" s="2">
        <f t="shared" si="0"/>
        <v>11745.039999999997</v>
      </c>
    </row>
    <row r="25" spans="1:6">
      <c r="A25" s="4">
        <v>43134</v>
      </c>
      <c r="B25" s="6">
        <v>2504</v>
      </c>
      <c r="C25" s="1" t="s">
        <v>23</v>
      </c>
      <c r="D25" s="2"/>
      <c r="E25" s="2">
        <v>308.85000000000002</v>
      </c>
      <c r="F25" s="2">
        <f t="shared" si="0"/>
        <v>11436.189999999997</v>
      </c>
    </row>
    <row r="26" spans="1:6">
      <c r="A26" s="4">
        <v>43134</v>
      </c>
      <c r="B26" s="6">
        <v>2505</v>
      </c>
      <c r="C26" s="1" t="s">
        <v>24</v>
      </c>
      <c r="D26" s="2"/>
      <c r="E26" s="2">
        <v>268.35000000000002</v>
      </c>
      <c r="F26" s="2">
        <f t="shared" si="0"/>
        <v>11167.839999999997</v>
      </c>
    </row>
    <row r="27" spans="1:6">
      <c r="A27" s="4">
        <v>43134</v>
      </c>
      <c r="B27" s="6">
        <v>2506</v>
      </c>
      <c r="C27" s="1" t="s">
        <v>25</v>
      </c>
      <c r="D27" s="2"/>
      <c r="E27" s="2">
        <v>308.31</v>
      </c>
      <c r="F27" s="2">
        <f t="shared" si="0"/>
        <v>10859.529999999997</v>
      </c>
    </row>
    <row r="28" spans="1:6">
      <c r="A28" s="4">
        <v>43136</v>
      </c>
      <c r="B28" s="6">
        <v>2507</v>
      </c>
      <c r="C28" s="1" t="s">
        <v>26</v>
      </c>
      <c r="D28" s="2"/>
      <c r="E28" s="2">
        <v>609.66</v>
      </c>
      <c r="F28" s="2">
        <f t="shared" si="0"/>
        <v>10249.869999999997</v>
      </c>
    </row>
    <row r="29" spans="1:6">
      <c r="A29" s="4">
        <v>43140</v>
      </c>
      <c r="B29" s="6">
        <v>2508</v>
      </c>
      <c r="C29" s="1" t="s">
        <v>27</v>
      </c>
      <c r="D29" s="2"/>
      <c r="E29" s="2">
        <v>1300</v>
      </c>
      <c r="F29" s="2">
        <f t="shared" si="0"/>
        <v>8949.8699999999972</v>
      </c>
    </row>
    <row r="30" spans="1:6">
      <c r="A30" s="4">
        <v>43140</v>
      </c>
      <c r="B30" s="6" t="s">
        <v>3</v>
      </c>
      <c r="C30" s="1" t="s">
        <v>4</v>
      </c>
      <c r="D30" s="2">
        <v>2095</v>
      </c>
      <c r="E30" s="2"/>
      <c r="F30" s="2">
        <f t="shared" si="0"/>
        <v>11044.869999999997</v>
      </c>
    </row>
    <row r="31" spans="1:6">
      <c r="A31" s="4">
        <v>43145</v>
      </c>
      <c r="B31" s="6" t="s">
        <v>3</v>
      </c>
      <c r="C31" s="1" t="s">
        <v>4</v>
      </c>
      <c r="D31" s="2">
        <v>450</v>
      </c>
      <c r="E31" s="2"/>
      <c r="F31" s="2">
        <f t="shared" si="0"/>
        <v>11494.869999999997</v>
      </c>
    </row>
    <row r="32" spans="1:6" s="8" customFormat="1">
      <c r="A32" s="4">
        <v>43145</v>
      </c>
      <c r="B32" s="1">
        <v>2509</v>
      </c>
      <c r="C32" s="1" t="s">
        <v>28</v>
      </c>
      <c r="D32" s="2"/>
      <c r="E32" s="2">
        <v>125</v>
      </c>
      <c r="F32" s="2">
        <f t="shared" si="0"/>
        <v>11369.869999999997</v>
      </c>
    </row>
    <row r="33" spans="1:6" s="8" customFormat="1">
      <c r="A33" s="4">
        <v>43155</v>
      </c>
      <c r="B33" s="6">
        <v>2510</v>
      </c>
      <c r="C33" s="1" t="s">
        <v>29</v>
      </c>
      <c r="D33" s="2"/>
      <c r="E33" s="2">
        <v>358.07</v>
      </c>
      <c r="F33" s="2">
        <f t="shared" si="0"/>
        <v>11011.799999999997</v>
      </c>
    </row>
    <row r="34" spans="1:6" s="8" customFormat="1">
      <c r="A34" s="4">
        <v>43155</v>
      </c>
      <c r="B34" s="6">
        <v>2511</v>
      </c>
      <c r="C34" s="1" t="s">
        <v>30</v>
      </c>
      <c r="D34" s="2"/>
      <c r="E34" s="2">
        <v>294.94</v>
      </c>
      <c r="F34" s="2">
        <f t="shared" si="0"/>
        <v>10716.859999999997</v>
      </c>
    </row>
    <row r="35" spans="1:6" s="8" customFormat="1">
      <c r="A35" s="4">
        <v>43155</v>
      </c>
      <c r="B35" s="6">
        <v>2512</v>
      </c>
      <c r="C35" s="1" t="s">
        <v>31</v>
      </c>
      <c r="D35" s="2"/>
      <c r="E35" s="2">
        <v>390.17</v>
      </c>
      <c r="F35" s="2">
        <f t="shared" si="0"/>
        <v>10326.689999999997</v>
      </c>
    </row>
    <row r="36" spans="1:6" s="8" customFormat="1">
      <c r="A36" s="4">
        <v>43155</v>
      </c>
      <c r="B36" s="6">
        <v>2513</v>
      </c>
      <c r="C36" s="1" t="s">
        <v>33</v>
      </c>
      <c r="D36" s="2"/>
      <c r="E36" s="2">
        <v>419.06</v>
      </c>
      <c r="F36" s="2">
        <f t="shared" si="0"/>
        <v>9907.6299999999974</v>
      </c>
    </row>
    <row r="37" spans="1:6" s="8" customFormat="1">
      <c r="A37" s="4">
        <v>43155</v>
      </c>
      <c r="B37" s="6">
        <v>2514</v>
      </c>
      <c r="C37" s="1" t="s">
        <v>32</v>
      </c>
      <c r="D37" s="2"/>
      <c r="E37" s="2">
        <v>445.88</v>
      </c>
      <c r="F37" s="2">
        <f t="shared" si="0"/>
        <v>9461.7499999999982</v>
      </c>
    </row>
    <row r="38" spans="1:6" s="8" customFormat="1">
      <c r="A38" s="4">
        <v>43155</v>
      </c>
      <c r="B38" s="6">
        <v>2515</v>
      </c>
      <c r="C38" s="1" t="s">
        <v>34</v>
      </c>
      <c r="D38" s="2"/>
      <c r="E38" s="2">
        <v>303.5</v>
      </c>
      <c r="F38" s="2">
        <f t="shared" si="0"/>
        <v>9158.2499999999982</v>
      </c>
    </row>
    <row r="39" spans="1:6" s="8" customFormat="1">
      <c r="A39" s="4">
        <v>43155</v>
      </c>
      <c r="B39" s="6">
        <v>2516</v>
      </c>
      <c r="C39" s="1" t="s">
        <v>35</v>
      </c>
      <c r="D39" s="2"/>
      <c r="E39" s="2">
        <v>346.3</v>
      </c>
      <c r="F39" s="2">
        <f t="shared" si="0"/>
        <v>8811.9499999999989</v>
      </c>
    </row>
    <row r="40" spans="1:6" s="8" customFormat="1">
      <c r="A40" s="4">
        <v>43155</v>
      </c>
      <c r="B40" s="6">
        <v>2517</v>
      </c>
      <c r="C40" s="1" t="s">
        <v>36</v>
      </c>
      <c r="D40" s="2"/>
      <c r="E40" s="2">
        <v>300</v>
      </c>
      <c r="F40" s="2">
        <f t="shared" si="0"/>
        <v>8511.9499999999989</v>
      </c>
    </row>
    <row r="41" spans="1:6" s="8" customFormat="1">
      <c r="A41" s="4">
        <v>43155</v>
      </c>
      <c r="B41" s="6">
        <v>2518</v>
      </c>
      <c r="C41" s="1" t="s">
        <v>37</v>
      </c>
      <c r="D41" s="2"/>
      <c r="E41" s="2">
        <v>300</v>
      </c>
      <c r="F41" s="2">
        <f t="shared" si="0"/>
        <v>8211.9499999999989</v>
      </c>
    </row>
    <row r="42" spans="1:6" s="8" customFormat="1">
      <c r="A42" s="4">
        <v>43155</v>
      </c>
      <c r="B42" s="6">
        <v>2519</v>
      </c>
      <c r="C42" s="1" t="s">
        <v>26</v>
      </c>
      <c r="D42" s="2"/>
      <c r="E42" s="2">
        <v>130.72</v>
      </c>
      <c r="F42" s="2">
        <f t="shared" si="0"/>
        <v>8081.2299999999987</v>
      </c>
    </row>
    <row r="43" spans="1:6" s="8" customFormat="1">
      <c r="A43" s="4">
        <v>43155</v>
      </c>
      <c r="B43" s="6">
        <v>2520</v>
      </c>
      <c r="C43" s="1" t="s">
        <v>38</v>
      </c>
      <c r="D43" s="2"/>
      <c r="E43" s="2">
        <v>42.15</v>
      </c>
      <c r="F43" s="2">
        <f t="shared" si="0"/>
        <v>8039.079999999999</v>
      </c>
    </row>
    <row r="44" spans="1:6" s="8" customFormat="1">
      <c r="A44" s="4">
        <v>43155</v>
      </c>
      <c r="B44" s="6" t="s">
        <v>3</v>
      </c>
      <c r="C44" s="1" t="s">
        <v>4</v>
      </c>
      <c r="D44" s="2">
        <v>5075</v>
      </c>
      <c r="E44" s="2"/>
      <c r="F44" s="2">
        <f t="shared" si="0"/>
        <v>13114.079999999998</v>
      </c>
    </row>
    <row r="45" spans="1:6" s="8" customFormat="1">
      <c r="A45" s="4">
        <v>43158</v>
      </c>
      <c r="B45" s="6" t="s">
        <v>3</v>
      </c>
      <c r="C45" s="1" t="s">
        <v>4</v>
      </c>
      <c r="D45" s="2">
        <v>2800</v>
      </c>
      <c r="E45" s="2"/>
      <c r="F45" s="2">
        <f t="shared" si="0"/>
        <v>15914.079999999998</v>
      </c>
    </row>
    <row r="46" spans="1:6" s="8" customFormat="1">
      <c r="A46" s="4">
        <v>43158</v>
      </c>
      <c r="B46" s="6" t="s">
        <v>3</v>
      </c>
      <c r="C46" s="1" t="s">
        <v>4</v>
      </c>
      <c r="D46" s="2">
        <v>5</v>
      </c>
      <c r="E46" s="2"/>
      <c r="F46" s="2">
        <f t="shared" si="0"/>
        <v>15919.079999999998</v>
      </c>
    </row>
    <row r="47" spans="1:6" s="8" customFormat="1">
      <c r="A47" s="4">
        <v>43171</v>
      </c>
      <c r="B47" s="9">
        <v>2521</v>
      </c>
      <c r="C47" s="10" t="s">
        <v>39</v>
      </c>
      <c r="D47" s="2"/>
      <c r="E47" s="2">
        <v>55.56</v>
      </c>
      <c r="F47" s="2">
        <f t="shared" si="0"/>
        <v>15863.519999999999</v>
      </c>
    </row>
    <row r="48" spans="1:6" s="8" customFormat="1">
      <c r="A48" s="4">
        <v>43172</v>
      </c>
      <c r="B48" s="9">
        <v>2522</v>
      </c>
      <c r="C48" s="10" t="s">
        <v>40</v>
      </c>
      <c r="D48" s="2"/>
      <c r="E48" s="2">
        <v>279.95999999999998</v>
      </c>
      <c r="F48" s="2">
        <f t="shared" si="0"/>
        <v>15583.56</v>
      </c>
    </row>
    <row r="49" spans="1:6" s="8" customFormat="1">
      <c r="A49" s="4">
        <v>43172</v>
      </c>
      <c r="B49" s="9">
        <v>2523</v>
      </c>
      <c r="C49" s="10" t="s">
        <v>41</v>
      </c>
      <c r="D49" s="2"/>
      <c r="E49" s="2">
        <v>279.95999999999998</v>
      </c>
      <c r="F49" s="2">
        <f t="shared" si="0"/>
        <v>15303.6</v>
      </c>
    </row>
    <row r="50" spans="1:6" s="8" customFormat="1">
      <c r="A50" s="4">
        <v>43172</v>
      </c>
      <c r="B50" s="9">
        <v>2524</v>
      </c>
      <c r="C50" s="10" t="s">
        <v>42</v>
      </c>
      <c r="D50" s="2"/>
      <c r="E50" s="2">
        <v>277.82</v>
      </c>
      <c r="F50" s="2">
        <f t="shared" si="0"/>
        <v>15025.78</v>
      </c>
    </row>
    <row r="51" spans="1:6" s="8" customFormat="1">
      <c r="A51" s="4">
        <v>43172</v>
      </c>
      <c r="B51" s="9">
        <v>2525</v>
      </c>
      <c r="C51" s="10" t="s">
        <v>43</v>
      </c>
      <c r="D51" s="2"/>
      <c r="E51" s="2">
        <v>279.95999999999998</v>
      </c>
      <c r="F51" s="2">
        <f t="shared" si="0"/>
        <v>14745.820000000002</v>
      </c>
    </row>
    <row r="52" spans="1:6" s="8" customFormat="1">
      <c r="A52" s="4">
        <v>43172</v>
      </c>
      <c r="B52" s="9">
        <v>2526</v>
      </c>
      <c r="C52" s="10" t="s">
        <v>44</v>
      </c>
      <c r="D52" s="2"/>
      <c r="E52" s="2">
        <v>277.82</v>
      </c>
      <c r="F52" s="2">
        <f t="shared" si="0"/>
        <v>14468.000000000002</v>
      </c>
    </row>
    <row r="53" spans="1:6" s="8" customFormat="1">
      <c r="A53" s="4">
        <v>43172</v>
      </c>
      <c r="B53" s="9">
        <v>2527</v>
      </c>
      <c r="C53" s="10" t="s">
        <v>45</v>
      </c>
      <c r="D53" s="2"/>
      <c r="E53" s="2">
        <v>207.17</v>
      </c>
      <c r="F53" s="2">
        <f t="shared" si="0"/>
        <v>14260.830000000002</v>
      </c>
    </row>
    <row r="54" spans="1:6" s="8" customFormat="1">
      <c r="A54" s="4">
        <v>43172</v>
      </c>
      <c r="B54" s="9">
        <v>2528</v>
      </c>
      <c r="C54" s="10" t="s">
        <v>46</v>
      </c>
      <c r="D54" s="2"/>
      <c r="E54" s="2">
        <v>267.86</v>
      </c>
      <c r="F54" s="2">
        <f t="shared" si="0"/>
        <v>13992.970000000001</v>
      </c>
    </row>
    <row r="55" spans="1:6" s="8" customFormat="1">
      <c r="A55" s="4">
        <v>43172</v>
      </c>
      <c r="B55" s="9">
        <v>2529</v>
      </c>
      <c r="C55" s="10" t="s">
        <v>47</v>
      </c>
      <c r="D55" s="2"/>
      <c r="E55" s="2">
        <v>184.66</v>
      </c>
      <c r="F55" s="2">
        <f t="shared" si="0"/>
        <v>13808.310000000001</v>
      </c>
    </row>
    <row r="56" spans="1:6" s="8" customFormat="1">
      <c r="A56" s="4">
        <v>43172</v>
      </c>
      <c r="B56" s="9">
        <v>2530</v>
      </c>
      <c r="C56" s="10" t="s">
        <v>48</v>
      </c>
      <c r="D56" s="2"/>
      <c r="E56" s="2">
        <v>18.29</v>
      </c>
      <c r="F56" s="2">
        <f t="shared" si="0"/>
        <v>13790.02</v>
      </c>
    </row>
    <row r="57" spans="1:6" s="8" customFormat="1">
      <c r="A57" s="4">
        <v>43173</v>
      </c>
      <c r="B57" s="9">
        <v>2531</v>
      </c>
      <c r="C57" s="10" t="s">
        <v>49</v>
      </c>
      <c r="D57" s="2"/>
      <c r="E57" s="2">
        <v>21.61</v>
      </c>
      <c r="F57" s="2">
        <f t="shared" si="0"/>
        <v>13768.41</v>
      </c>
    </row>
    <row r="58" spans="1:6" s="8" customFormat="1">
      <c r="A58" s="4">
        <v>43174</v>
      </c>
      <c r="B58" s="9">
        <v>2532</v>
      </c>
      <c r="C58" s="10" t="s">
        <v>50</v>
      </c>
      <c r="D58" s="2"/>
      <c r="E58" s="2">
        <v>301.04000000000002</v>
      </c>
      <c r="F58" s="2">
        <f t="shared" si="0"/>
        <v>13467.369999999999</v>
      </c>
    </row>
    <row r="59" spans="1:6" s="8" customFormat="1">
      <c r="A59" s="4">
        <v>43174</v>
      </c>
      <c r="B59" s="9">
        <v>2533</v>
      </c>
      <c r="C59" s="10" t="s">
        <v>51</v>
      </c>
      <c r="D59" s="2"/>
      <c r="E59" s="2"/>
      <c r="F59" s="2">
        <f t="shared" si="0"/>
        <v>13467.369999999999</v>
      </c>
    </row>
    <row r="60" spans="1:6" s="8" customFormat="1">
      <c r="A60" s="4">
        <v>43174</v>
      </c>
      <c r="B60" s="9">
        <v>2534</v>
      </c>
      <c r="C60" s="10" t="s">
        <v>52</v>
      </c>
      <c r="D60" s="2"/>
      <c r="E60" s="2">
        <v>293.87</v>
      </c>
      <c r="F60" s="2">
        <f t="shared" si="0"/>
        <v>13173.499999999998</v>
      </c>
    </row>
    <row r="61" spans="1:6" s="8" customFormat="1">
      <c r="A61" s="4">
        <v>43174</v>
      </c>
      <c r="B61" s="9">
        <v>2535</v>
      </c>
      <c r="C61" s="10" t="s">
        <v>53</v>
      </c>
      <c r="D61" s="2"/>
      <c r="E61" s="2">
        <v>344.91</v>
      </c>
      <c r="F61" s="2">
        <f t="shared" si="0"/>
        <v>12828.589999999998</v>
      </c>
    </row>
    <row r="62" spans="1:6" s="8" customFormat="1">
      <c r="A62" s="4">
        <v>43174</v>
      </c>
      <c r="B62" s="9">
        <v>2536</v>
      </c>
      <c r="C62" s="10" t="s">
        <v>54</v>
      </c>
      <c r="D62" s="2"/>
      <c r="E62" s="2">
        <v>280.5</v>
      </c>
      <c r="F62" s="2">
        <f t="shared" si="0"/>
        <v>12548.089999999998</v>
      </c>
    </row>
    <row r="63" spans="1:6" s="8" customFormat="1">
      <c r="A63" s="4">
        <v>43174</v>
      </c>
      <c r="B63" s="9">
        <v>2537</v>
      </c>
      <c r="C63" s="10" t="s">
        <v>55</v>
      </c>
      <c r="D63" s="2"/>
      <c r="E63" s="2">
        <v>249.96</v>
      </c>
      <c r="F63" s="2">
        <f t="shared" si="0"/>
        <v>12298.13</v>
      </c>
    </row>
    <row r="64" spans="1:6" s="8" customFormat="1">
      <c r="A64" s="4">
        <v>43176</v>
      </c>
      <c r="B64" s="6">
        <v>2538</v>
      </c>
      <c r="C64" s="1" t="s">
        <v>56</v>
      </c>
      <c r="D64" s="2"/>
      <c r="E64" s="2">
        <v>460.5</v>
      </c>
      <c r="F64" s="2">
        <f t="shared" si="0"/>
        <v>11837.63</v>
      </c>
    </row>
    <row r="65" spans="1:6" s="8" customFormat="1">
      <c r="A65" s="4">
        <v>43176</v>
      </c>
      <c r="B65" s="6">
        <v>2539</v>
      </c>
      <c r="C65" s="1" t="s">
        <v>57</v>
      </c>
      <c r="D65" s="2"/>
      <c r="E65" s="2">
        <v>250</v>
      </c>
      <c r="F65" s="2">
        <f t="shared" si="0"/>
        <v>11587.63</v>
      </c>
    </row>
    <row r="66" spans="1:6" s="8" customFormat="1">
      <c r="A66" s="4">
        <v>43176</v>
      </c>
      <c r="B66" s="6">
        <v>2540</v>
      </c>
      <c r="C66" s="1" t="s">
        <v>58</v>
      </c>
      <c r="D66" s="2"/>
      <c r="E66" s="2">
        <v>84.32</v>
      </c>
      <c r="F66" s="2">
        <f t="shared" si="0"/>
        <v>11503.31</v>
      </c>
    </row>
    <row r="67" spans="1:6" s="8" customFormat="1">
      <c r="A67" s="4">
        <v>43177</v>
      </c>
      <c r="B67" s="6">
        <v>2542</v>
      </c>
      <c r="C67" s="1" t="s">
        <v>59</v>
      </c>
      <c r="D67" s="2"/>
      <c r="E67" s="2">
        <v>24.58</v>
      </c>
      <c r="F67" s="2">
        <f t="shared" si="0"/>
        <v>11478.73</v>
      </c>
    </row>
    <row r="68" spans="1:6" s="8" customFormat="1">
      <c r="A68" s="4">
        <v>43178</v>
      </c>
      <c r="B68" s="6" t="s">
        <v>3</v>
      </c>
      <c r="C68" s="1" t="s">
        <v>4</v>
      </c>
      <c r="D68" s="2">
        <v>2490</v>
      </c>
      <c r="E68" s="2"/>
      <c r="F68" s="2">
        <f t="shared" si="0"/>
        <v>13968.73</v>
      </c>
    </row>
    <row r="69" spans="1:6" s="8" customFormat="1">
      <c r="A69" s="4">
        <v>43178</v>
      </c>
      <c r="B69" s="6">
        <v>2542</v>
      </c>
      <c r="C69" s="1" t="s">
        <v>60</v>
      </c>
      <c r="D69" s="2"/>
      <c r="E69" s="2">
        <v>220</v>
      </c>
      <c r="F69" s="2">
        <f t="shared" ref="F69:F100" si="1">F68+D69-E69</f>
        <v>13748.73</v>
      </c>
    </row>
    <row r="70" spans="1:6" s="8" customFormat="1">
      <c r="A70" s="4">
        <v>43179</v>
      </c>
      <c r="B70" s="6">
        <v>2543</v>
      </c>
      <c r="C70" s="1" t="s">
        <v>61</v>
      </c>
      <c r="D70" s="2"/>
      <c r="E70" s="2">
        <v>497.45</v>
      </c>
      <c r="F70" s="2">
        <f t="shared" si="1"/>
        <v>13251.279999999999</v>
      </c>
    </row>
    <row r="71" spans="1:6" s="8" customFormat="1">
      <c r="A71" s="4">
        <v>43179</v>
      </c>
      <c r="B71" s="6">
        <v>2544</v>
      </c>
      <c r="C71" s="1" t="s">
        <v>62</v>
      </c>
      <c r="D71" s="2"/>
      <c r="E71" s="2">
        <v>581.38</v>
      </c>
      <c r="F71" s="2">
        <f t="shared" si="1"/>
        <v>12669.9</v>
      </c>
    </row>
    <row r="72" spans="1:6" s="8" customFormat="1">
      <c r="A72" s="4">
        <v>43179</v>
      </c>
      <c r="B72" s="6">
        <v>2545</v>
      </c>
      <c r="C72" s="1" t="s">
        <v>63</v>
      </c>
      <c r="D72" s="2"/>
      <c r="E72" s="2">
        <v>360.65</v>
      </c>
      <c r="F72" s="2">
        <f t="shared" si="1"/>
        <v>12309.25</v>
      </c>
    </row>
    <row r="73" spans="1:6" s="8" customFormat="1">
      <c r="A73" s="4">
        <v>43179</v>
      </c>
      <c r="B73" s="6">
        <v>2546</v>
      </c>
      <c r="C73" s="1" t="s">
        <v>64</v>
      </c>
      <c r="D73" s="2"/>
      <c r="E73" s="2">
        <v>353.16</v>
      </c>
      <c r="F73" s="2">
        <f t="shared" si="1"/>
        <v>11956.09</v>
      </c>
    </row>
    <row r="74" spans="1:6" s="8" customFormat="1">
      <c r="A74" s="4">
        <v>43179</v>
      </c>
      <c r="B74" s="6">
        <v>2547</v>
      </c>
      <c r="C74" s="1" t="s">
        <v>65</v>
      </c>
      <c r="D74" s="2"/>
      <c r="E74" s="2">
        <v>491.03</v>
      </c>
      <c r="F74" s="2">
        <f t="shared" si="1"/>
        <v>11465.06</v>
      </c>
    </row>
    <row r="75" spans="1:6" s="8" customFormat="1">
      <c r="A75" s="4">
        <v>43179</v>
      </c>
      <c r="B75" s="6">
        <v>2548</v>
      </c>
      <c r="C75" s="1" t="s">
        <v>26</v>
      </c>
      <c r="D75" s="2"/>
      <c r="E75" s="2">
        <v>461.81</v>
      </c>
      <c r="F75" s="2">
        <f t="shared" si="1"/>
        <v>11003.25</v>
      </c>
    </row>
    <row r="76" spans="1:6" s="8" customFormat="1">
      <c r="A76" s="4">
        <v>43179</v>
      </c>
      <c r="B76" s="6">
        <v>2549</v>
      </c>
      <c r="C76" s="1" t="s">
        <v>66</v>
      </c>
      <c r="D76" s="2"/>
      <c r="E76" s="2">
        <v>74.67</v>
      </c>
      <c r="F76" s="2">
        <f t="shared" si="1"/>
        <v>10928.58</v>
      </c>
    </row>
    <row r="77" spans="1:6" s="8" customFormat="1">
      <c r="A77" s="4">
        <v>43179</v>
      </c>
      <c r="B77" s="6">
        <v>2550</v>
      </c>
      <c r="C77" s="1" t="s">
        <v>67</v>
      </c>
      <c r="D77" s="2"/>
      <c r="E77" s="2">
        <v>160.97</v>
      </c>
      <c r="F77" s="2">
        <f t="shared" si="1"/>
        <v>10767.61</v>
      </c>
    </row>
    <row r="78" spans="1:6" s="8" customFormat="1">
      <c r="A78" s="4">
        <v>43180</v>
      </c>
      <c r="B78" s="6">
        <v>2551</v>
      </c>
      <c r="C78" s="1" t="s">
        <v>68</v>
      </c>
      <c r="D78" s="2"/>
      <c r="E78" s="2">
        <v>312.06</v>
      </c>
      <c r="F78" s="2">
        <f t="shared" si="1"/>
        <v>10455.550000000001</v>
      </c>
    </row>
    <row r="79" spans="1:6" s="8" customFormat="1">
      <c r="A79" s="4">
        <v>43180</v>
      </c>
      <c r="B79" s="6">
        <v>2552</v>
      </c>
      <c r="C79" s="1" t="s">
        <v>69</v>
      </c>
      <c r="D79" s="2"/>
      <c r="E79" s="2">
        <v>413.15</v>
      </c>
      <c r="F79" s="2">
        <f t="shared" si="1"/>
        <v>10042.400000000001</v>
      </c>
    </row>
    <row r="80" spans="1:6" s="8" customFormat="1">
      <c r="A80" s="4">
        <v>43180</v>
      </c>
      <c r="B80" s="6">
        <v>2553</v>
      </c>
      <c r="C80" s="1" t="s">
        <v>70</v>
      </c>
      <c r="D80" s="2"/>
      <c r="E80" s="2">
        <v>604</v>
      </c>
      <c r="F80" s="2">
        <f t="shared" si="1"/>
        <v>9438.4000000000015</v>
      </c>
    </row>
    <row r="81" spans="1:6" s="8" customFormat="1">
      <c r="A81" s="4">
        <v>43180</v>
      </c>
      <c r="B81" s="6">
        <v>2554</v>
      </c>
      <c r="C81" s="1" t="s">
        <v>71</v>
      </c>
      <c r="D81" s="2"/>
      <c r="E81" s="2">
        <v>308.85000000000002</v>
      </c>
      <c r="F81" s="2">
        <f t="shared" si="1"/>
        <v>9129.5500000000011</v>
      </c>
    </row>
    <row r="82" spans="1:6" s="8" customFormat="1">
      <c r="A82" s="4">
        <v>43180</v>
      </c>
      <c r="B82" s="6">
        <v>2555</v>
      </c>
      <c r="C82" s="10" t="s">
        <v>72</v>
      </c>
      <c r="D82" s="2"/>
      <c r="E82" s="2">
        <v>302.43</v>
      </c>
      <c r="F82" s="2">
        <f t="shared" si="1"/>
        <v>8827.1200000000008</v>
      </c>
    </row>
    <row r="83" spans="1:6" s="8" customFormat="1">
      <c r="A83" s="4">
        <v>43181</v>
      </c>
      <c r="B83" s="6">
        <v>2556</v>
      </c>
      <c r="C83" s="10" t="s">
        <v>73</v>
      </c>
      <c r="D83" s="2"/>
      <c r="E83" s="2">
        <v>374.12</v>
      </c>
      <c r="F83" s="2">
        <f t="shared" si="1"/>
        <v>8453</v>
      </c>
    </row>
    <row r="84" spans="1:6" s="8" customFormat="1">
      <c r="A84" s="4">
        <v>43181</v>
      </c>
      <c r="B84" s="9">
        <v>2557</v>
      </c>
      <c r="C84" s="10" t="s">
        <v>74</v>
      </c>
      <c r="D84" s="2"/>
      <c r="E84" s="2">
        <v>528.09</v>
      </c>
      <c r="F84" s="2">
        <f t="shared" si="1"/>
        <v>7924.91</v>
      </c>
    </row>
    <row r="85" spans="1:6" s="8" customFormat="1">
      <c r="A85" s="4">
        <v>43181</v>
      </c>
      <c r="B85" s="9">
        <v>2558</v>
      </c>
      <c r="C85" s="10" t="s">
        <v>76</v>
      </c>
      <c r="D85" s="2"/>
      <c r="E85" s="2">
        <v>299.22000000000003</v>
      </c>
      <c r="F85" s="2">
        <f t="shared" si="1"/>
        <v>7625.69</v>
      </c>
    </row>
    <row r="86" spans="1:6" s="8" customFormat="1">
      <c r="A86" s="4">
        <v>43181</v>
      </c>
      <c r="B86" s="9">
        <v>2559</v>
      </c>
      <c r="C86" s="10" t="s">
        <v>75</v>
      </c>
      <c r="D86" s="2"/>
      <c r="E86" s="2">
        <v>316.33999999999997</v>
      </c>
      <c r="F86" s="2">
        <f t="shared" si="1"/>
        <v>7309.3499999999995</v>
      </c>
    </row>
    <row r="87" spans="1:6" s="8" customFormat="1">
      <c r="A87" s="4">
        <v>43181</v>
      </c>
      <c r="B87" s="9">
        <v>2560</v>
      </c>
      <c r="C87" s="10" t="s">
        <v>77</v>
      </c>
      <c r="D87" s="2"/>
      <c r="E87" s="2">
        <v>254.82</v>
      </c>
      <c r="F87" s="2">
        <f t="shared" si="1"/>
        <v>7054.53</v>
      </c>
    </row>
    <row r="88" spans="1:6" s="8" customFormat="1">
      <c r="A88" s="4">
        <v>43181</v>
      </c>
      <c r="B88" s="6">
        <v>2561</v>
      </c>
      <c r="C88" s="10" t="s">
        <v>66</v>
      </c>
      <c r="D88" s="2"/>
      <c r="E88" s="2">
        <v>65.349999999999994</v>
      </c>
      <c r="F88" s="2">
        <f t="shared" si="1"/>
        <v>6989.1799999999994</v>
      </c>
    </row>
    <row r="89" spans="1:6">
      <c r="A89" s="4">
        <v>43181</v>
      </c>
      <c r="B89" s="6">
        <v>2562</v>
      </c>
      <c r="C89" s="1" t="s">
        <v>78</v>
      </c>
      <c r="D89" s="2"/>
      <c r="E89" s="2">
        <v>150</v>
      </c>
      <c r="F89" s="2">
        <f t="shared" si="1"/>
        <v>6839.1799999999994</v>
      </c>
    </row>
    <row r="90" spans="1:6">
      <c r="A90" s="4">
        <v>43188</v>
      </c>
      <c r="B90" s="6" t="s">
        <v>3</v>
      </c>
      <c r="C90" s="1" t="s">
        <v>4</v>
      </c>
      <c r="D90" s="2">
        <v>1160</v>
      </c>
      <c r="E90" s="2"/>
      <c r="F90" s="2">
        <f t="shared" si="1"/>
        <v>7999.1799999999994</v>
      </c>
    </row>
    <row r="91" spans="1:6">
      <c r="A91" s="4">
        <v>43189</v>
      </c>
      <c r="B91" s="6" t="s">
        <v>80</v>
      </c>
      <c r="C91" s="1" t="s">
        <v>79</v>
      </c>
      <c r="D91" s="2"/>
      <c r="E91" s="2">
        <v>7.2</v>
      </c>
      <c r="F91" s="2">
        <f t="shared" si="1"/>
        <v>7991.98</v>
      </c>
    </row>
    <row r="92" spans="1:6">
      <c r="A92" s="4">
        <v>43194</v>
      </c>
      <c r="B92" s="6" t="s">
        <v>3</v>
      </c>
      <c r="C92" s="1" t="s">
        <v>4</v>
      </c>
      <c r="D92" s="2">
        <v>2340</v>
      </c>
      <c r="E92" s="2"/>
      <c r="F92" s="2">
        <f t="shared" si="1"/>
        <v>10331.98</v>
      </c>
    </row>
    <row r="93" spans="1:6">
      <c r="A93" s="4">
        <v>43213</v>
      </c>
      <c r="B93" s="6" t="s">
        <v>3</v>
      </c>
      <c r="C93" s="10" t="s">
        <v>4</v>
      </c>
      <c r="D93" s="2">
        <v>775</v>
      </c>
      <c r="E93" s="2"/>
      <c r="F93" s="2">
        <f t="shared" si="1"/>
        <v>11106.98</v>
      </c>
    </row>
    <row r="94" spans="1:6">
      <c r="A94" s="4">
        <v>43223</v>
      </c>
      <c r="B94" s="6" t="s">
        <v>3</v>
      </c>
      <c r="C94" s="10" t="s">
        <v>4</v>
      </c>
      <c r="D94" s="2">
        <v>2890</v>
      </c>
      <c r="E94" s="2"/>
      <c r="F94" s="2">
        <f t="shared" si="1"/>
        <v>13996.98</v>
      </c>
    </row>
    <row r="95" spans="1:6">
      <c r="A95" s="4">
        <v>43243</v>
      </c>
      <c r="B95" s="6" t="s">
        <v>3</v>
      </c>
      <c r="C95" s="1" t="s">
        <v>4</v>
      </c>
      <c r="D95" s="2">
        <v>880</v>
      </c>
      <c r="E95" s="2"/>
      <c r="F95" s="2">
        <f t="shared" si="1"/>
        <v>14876.98</v>
      </c>
    </row>
    <row r="96" spans="1:6">
      <c r="A96" s="4">
        <v>43252</v>
      </c>
      <c r="B96" s="9" t="s">
        <v>3</v>
      </c>
      <c r="C96" s="1" t="s">
        <v>4</v>
      </c>
      <c r="D96" s="2">
        <v>950</v>
      </c>
      <c r="E96" s="2"/>
      <c r="F96" s="2">
        <f t="shared" si="1"/>
        <v>15826.98</v>
      </c>
    </row>
    <row r="97" spans="1:6">
      <c r="A97" s="4">
        <v>43255</v>
      </c>
      <c r="B97" s="6">
        <v>2563</v>
      </c>
      <c r="C97" s="1" t="s">
        <v>84</v>
      </c>
      <c r="D97" s="2"/>
      <c r="E97" s="2">
        <v>500</v>
      </c>
      <c r="F97" s="2">
        <f t="shared" si="1"/>
        <v>15326.98</v>
      </c>
    </row>
    <row r="98" spans="1:6">
      <c r="A98" s="4">
        <v>43255</v>
      </c>
      <c r="B98" s="6">
        <v>2584</v>
      </c>
      <c r="C98" s="10" t="s">
        <v>85</v>
      </c>
      <c r="D98" s="2"/>
      <c r="E98" s="2">
        <v>200</v>
      </c>
      <c r="F98" s="2">
        <f t="shared" si="1"/>
        <v>15126.98</v>
      </c>
    </row>
    <row r="99" spans="1:6">
      <c r="A99" s="4">
        <v>43255</v>
      </c>
      <c r="B99" s="6">
        <v>2585</v>
      </c>
      <c r="C99" s="10" t="s">
        <v>1</v>
      </c>
      <c r="D99" s="2"/>
      <c r="E99" s="2">
        <v>110</v>
      </c>
      <c r="F99" s="2">
        <f t="shared" si="1"/>
        <v>15016.98</v>
      </c>
    </row>
    <row r="100" spans="1:6">
      <c r="A100" s="4">
        <v>43262</v>
      </c>
      <c r="B100" s="9">
        <v>2586</v>
      </c>
      <c r="C100" s="10" t="s">
        <v>86</v>
      </c>
      <c r="D100" s="2"/>
      <c r="E100" s="2">
        <v>500</v>
      </c>
      <c r="F100" s="2">
        <f t="shared" si="1"/>
        <v>14516.98</v>
      </c>
    </row>
    <row r="106" spans="1:6">
      <c r="A106" s="5">
        <v>43253</v>
      </c>
      <c r="C106" t="s">
        <v>82</v>
      </c>
    </row>
    <row r="107" spans="1:6">
      <c r="C107" t="s">
        <v>81</v>
      </c>
      <c r="D107" s="3">
        <v>150</v>
      </c>
    </row>
    <row r="109" spans="1:6">
      <c r="C109" t="s">
        <v>83</v>
      </c>
    </row>
    <row r="110" spans="1:6">
      <c r="A110" s="5">
        <v>43134</v>
      </c>
      <c r="B110" s="7">
        <v>2495</v>
      </c>
      <c r="C110" t="s">
        <v>14</v>
      </c>
      <c r="E110" s="3">
        <v>324.89999999999998</v>
      </c>
    </row>
  </sheetData>
  <phoneticPr fontId="1" type="noConversion"/>
  <pageMargins left="0.75" right="0.75" top="1" bottom="0.5" header="0.5" footer="0.5"/>
  <pageSetup orientation="portrait" horizontalDpi="4294967292" verticalDpi="4294967292"/>
  <headerFooter>
    <oddHeader>&amp;L&amp;"Verdana,Regular"&amp;16&amp;K000000SWWMEA Financial Report 2017 - 2018_x000D_&amp;12September, 2017 to August, 2018 report&amp;R&amp;"Verdana,Regular"&amp;10&amp;K000000Clarance Knutson -/treasurer_x000D_6/01/2018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activeCell="B2" sqref="B2:H15"/>
    </sheetView>
  </sheetViews>
  <sheetFormatPr baseColWidth="10" defaultRowHeight="15" x14ac:dyDescent="0"/>
  <cols>
    <col min="2" max="2" width="10.83203125" style="3"/>
    <col min="4" max="8" width="10.83203125" style="3"/>
  </cols>
  <sheetData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Castle Rock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Clarance Knutson</dc:creator>
  <cp:lastModifiedBy>Clarance Knutson</cp:lastModifiedBy>
  <cp:lastPrinted>2018-06-02T23:20:07Z</cp:lastPrinted>
  <dcterms:created xsi:type="dcterms:W3CDTF">2013-05-05T19:13:01Z</dcterms:created>
  <dcterms:modified xsi:type="dcterms:W3CDTF">2018-06-05T16:10:49Z</dcterms:modified>
</cp:coreProperties>
</file>